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mPoint\Downloads\"/>
    </mc:Choice>
  </mc:AlternateContent>
  <bookViews>
    <workbookView xWindow="0" yWindow="0" windowWidth="24000" windowHeight="9135" activeTab="1"/>
  </bookViews>
  <sheets>
    <sheet name="Տնտեսում (3)" sheetId="3" r:id="rId1"/>
    <sheet name="Տնտեսում (2)" sheetId="2" r:id="rId2"/>
    <sheet name="Տնտեսում" sheetId="1" state="hidden" r:id="rId3"/>
  </sheets>
  <definedNames>
    <definedName name="_xlnm.Print_Area" localSheetId="2">Տնտեսում!$A$1:$C$41</definedName>
    <definedName name="_xlnm.Print_Area" localSheetId="1">'Տնտեսում (2)'!$A$1:$C$48</definedName>
    <definedName name="_xlnm.Print_Area" localSheetId="0">'Տնտեսում (3)'!$A$1:$B$49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C37" i="1" l="1"/>
</calcChain>
</file>

<file path=xl/sharedStrings.xml><?xml version="1.0" encoding="utf-8"?>
<sst xmlns="http://schemas.openxmlformats.org/spreadsheetml/2006/main" count="133" uniqueCount="127">
  <si>
    <t>Հ/Հ</t>
  </si>
  <si>
    <t>Բնապահպանական ծրագրով նախատեսված միջոցառումների անվանումը</t>
  </si>
  <si>
    <t>Փաստացի արժեքը
(հազար դրամ)</t>
  </si>
  <si>
    <t>Ընդամենը</t>
  </si>
  <si>
    <r>
      <t xml:space="preserve">Ալավերդի համայնքի կարիքների համար կողային բարձիչով 2 </t>
    </r>
    <r>
      <rPr>
        <b/>
        <sz val="9"/>
        <color theme="1"/>
        <rFont val="GHEA Grapalat"/>
        <family val="3"/>
      </rPr>
      <t xml:space="preserve">աղբատար մեքենաների </t>
    </r>
    <r>
      <rPr>
        <sz val="9"/>
        <color theme="1"/>
        <rFont val="GHEA Grapalat"/>
        <family val="3"/>
      </rPr>
      <t>ձեռքբերում</t>
    </r>
  </si>
  <si>
    <r>
      <t xml:space="preserve">Ալավերդի բնակավայրի </t>
    </r>
    <r>
      <rPr>
        <b/>
        <sz val="9"/>
        <color theme="1"/>
        <rFont val="GHEA Grapalat"/>
        <family val="3"/>
      </rPr>
      <t>կանաչապատ տարածքների</t>
    </r>
    <r>
      <rPr>
        <sz val="9"/>
        <color theme="1"/>
        <rFont val="GHEA Grapalat"/>
        <family val="3"/>
      </rPr>
      <t xml:space="preserve"> վերականգնում, ընդլայնում և բարեկարգում</t>
    </r>
  </si>
  <si>
    <r>
      <t xml:space="preserve">Ալավերդի բնակավայրի կարիքների համար </t>
    </r>
    <r>
      <rPr>
        <b/>
        <sz val="9"/>
        <color theme="1"/>
        <rFont val="GHEA Grapalat"/>
        <family val="3"/>
      </rPr>
      <t>աղբարկղների ձեռքբերում</t>
    </r>
    <r>
      <rPr>
        <sz val="9"/>
        <color theme="1"/>
        <rFont val="GHEA Grapalat"/>
        <family val="3"/>
      </rPr>
      <t xml:space="preserve"> և տեղադրում</t>
    </r>
  </si>
  <si>
    <r>
      <t xml:space="preserve">Ալավերդի բնակավայրի փողոցների </t>
    </r>
    <r>
      <rPr>
        <b/>
        <sz val="9"/>
        <color theme="1"/>
        <rFont val="GHEA Grapalat"/>
        <family val="3"/>
      </rPr>
      <t xml:space="preserve">հենապատերի թափված քարերի և գլխաքարերի </t>
    </r>
    <r>
      <rPr>
        <sz val="9"/>
        <color theme="1"/>
        <rFont val="GHEA Grapalat"/>
        <family val="3"/>
      </rPr>
      <t>վերականգնում</t>
    </r>
  </si>
  <si>
    <r>
      <t xml:space="preserve">Ալավերդի բնակավայրի Երիտասարդական և Սանահին Սարահարթ թաղամասի </t>
    </r>
    <r>
      <rPr>
        <b/>
        <sz val="9"/>
        <color theme="1"/>
        <rFont val="GHEA Grapalat"/>
        <family val="3"/>
      </rPr>
      <t>Գայի փողոցների ճեմուղիների վերանորոգում</t>
    </r>
  </si>
  <si>
    <r>
      <t xml:space="preserve">Ալավերդի բնակավայրի </t>
    </r>
    <r>
      <rPr>
        <b/>
        <sz val="9"/>
        <color theme="1"/>
        <rFont val="GHEA Grapalat"/>
        <family val="3"/>
      </rPr>
      <t xml:space="preserve">բազմաբնակարան շենքերի տանիքների </t>
    </r>
    <r>
      <rPr>
        <sz val="9"/>
        <color theme="1"/>
        <rFont val="GHEA Grapalat"/>
        <family val="3"/>
      </rPr>
      <t>ներկապատում</t>
    </r>
  </si>
  <si>
    <r>
      <t xml:space="preserve">Ալավերդի բնակավայրի </t>
    </r>
    <r>
      <rPr>
        <b/>
        <sz val="9"/>
        <color theme="1"/>
        <rFont val="GHEA Grapalat"/>
        <family val="3"/>
      </rPr>
      <t xml:space="preserve">հեղեղատարների </t>
    </r>
    <r>
      <rPr>
        <sz val="9"/>
        <color theme="1"/>
        <rFont val="GHEA Grapalat"/>
        <family val="3"/>
      </rPr>
      <t>մաքրում</t>
    </r>
  </si>
  <si>
    <r>
      <t xml:space="preserve">Ալավերդի բնակավայրում </t>
    </r>
    <r>
      <rPr>
        <b/>
        <sz val="9"/>
        <color theme="1"/>
        <rFont val="GHEA Grapalat"/>
        <family val="3"/>
      </rPr>
      <t>էներգախնայող լուսատուների</t>
    </r>
    <r>
      <rPr>
        <sz val="9"/>
        <color theme="1"/>
        <rFont val="GHEA Grapalat"/>
        <family val="3"/>
      </rPr>
      <t xml:space="preserve"> ձեռքբերում և տեղադրում</t>
    </r>
  </si>
  <si>
    <r>
      <t xml:space="preserve">Ալավերդի բնակավայրում արևային </t>
    </r>
    <r>
      <rPr>
        <b/>
        <sz val="9"/>
        <color theme="1"/>
        <rFont val="GHEA Grapalat"/>
        <family val="3"/>
      </rPr>
      <t xml:space="preserve">ֆոտովոլտային կայանի </t>
    </r>
    <r>
      <rPr>
        <sz val="9"/>
        <color theme="1"/>
        <rFont val="GHEA Grapalat"/>
        <family val="3"/>
      </rPr>
      <t>ձեռքբերում և տեղադրում</t>
    </r>
  </si>
  <si>
    <r>
      <t>Աքորի բնակավայրի</t>
    </r>
    <r>
      <rPr>
        <b/>
        <sz val="9"/>
        <color theme="1"/>
        <rFont val="GHEA Grapalat"/>
        <family val="3"/>
      </rPr>
      <t xml:space="preserve"> 1-ին և 4-րդ փողոցների հեղեղատարների </t>
    </r>
    <r>
      <rPr>
        <sz val="9"/>
        <color theme="1"/>
        <rFont val="GHEA Grapalat"/>
        <family val="3"/>
      </rPr>
      <t>վերանորոգում</t>
    </r>
  </si>
  <si>
    <r>
      <t xml:space="preserve">Ալավերդի բնակավայրի երկու հատվածներում (վերին և ստորին) </t>
    </r>
    <r>
      <rPr>
        <b/>
        <sz val="9"/>
        <color theme="1"/>
        <rFont val="GHEA Grapalat"/>
        <family val="3"/>
      </rPr>
      <t xml:space="preserve">մարզասարքերի </t>
    </r>
    <r>
      <rPr>
        <sz val="9"/>
        <color theme="1"/>
        <rFont val="GHEA Grapalat"/>
        <family val="3"/>
      </rPr>
      <t>տեղադրում</t>
    </r>
  </si>
  <si>
    <r>
      <t xml:space="preserve">Ալավերդի բնակավայրի Բաղրամյան թաղամասի թիվ </t>
    </r>
    <r>
      <rPr>
        <b/>
        <sz val="9"/>
        <color theme="1"/>
        <rFont val="GHEA Grapalat"/>
        <family val="3"/>
      </rPr>
      <t xml:space="preserve">10 դպրոցի խաղահրապարակի </t>
    </r>
    <r>
      <rPr>
        <sz val="9"/>
        <color theme="1"/>
        <rFont val="GHEA Grapalat"/>
        <family val="3"/>
      </rPr>
      <t>նորոգում</t>
    </r>
  </si>
  <si>
    <r>
      <t xml:space="preserve">Ալավերդի բնակավայրի Սայաթ-Նովա փողոցի նախկին զբոսայգու հարակից տարածքում </t>
    </r>
    <r>
      <rPr>
        <b/>
        <sz val="9"/>
        <color theme="1"/>
        <rFont val="GHEA Grapalat"/>
        <family val="3"/>
      </rPr>
      <t>շուկայի կառ</t>
    </r>
    <r>
      <rPr>
        <sz val="9"/>
        <color theme="1"/>
        <rFont val="GHEA Grapalat"/>
        <family val="3"/>
      </rPr>
      <t>ուցում</t>
    </r>
  </si>
  <si>
    <r>
      <t xml:space="preserve">Ալավերդի բնակավայրի նախադպրոցական ուսումնական հաստատությունների սաներին </t>
    </r>
    <r>
      <rPr>
        <b/>
        <sz val="9"/>
        <color theme="1"/>
        <rFont val="GHEA Grapalat"/>
        <family val="3"/>
      </rPr>
      <t>լրացուցիչ սննդի</t>
    </r>
    <r>
      <rPr>
        <sz val="9"/>
        <color theme="1"/>
        <rFont val="GHEA Grapalat"/>
        <family val="3"/>
      </rPr>
      <t xml:space="preserve"> տրամադրում</t>
    </r>
  </si>
  <si>
    <r>
      <t xml:space="preserve">Ալավերդի բնակավայրի </t>
    </r>
    <r>
      <rPr>
        <b/>
        <sz val="9"/>
        <color theme="1"/>
        <rFont val="GHEA Grapalat"/>
        <family val="3"/>
      </rPr>
      <t>հղիներին լրացուցիչ սննդի</t>
    </r>
    <r>
      <rPr>
        <sz val="9"/>
        <color theme="1"/>
        <rFont val="GHEA Grapalat"/>
        <family val="3"/>
      </rPr>
      <t xml:space="preserve"> տրամադրում</t>
    </r>
  </si>
  <si>
    <r>
      <t>Ալավերդի բնակավայրի երեխաներին առողջության ամրապնդման նպատակով ամառային</t>
    </r>
    <r>
      <rPr>
        <b/>
        <sz val="9"/>
        <color theme="1"/>
        <rFont val="GHEA Grapalat"/>
        <family val="3"/>
      </rPr>
      <t xml:space="preserve"> ճամբարների</t>
    </r>
    <r>
      <rPr>
        <sz val="9"/>
        <color theme="1"/>
        <rFont val="GHEA Grapalat"/>
        <family val="3"/>
      </rPr>
      <t xml:space="preserve"> ուղեգրերի տրամադրում</t>
    </r>
  </si>
  <si>
    <r>
      <t xml:space="preserve">Ալավերդի բնակավայրի բնակիչներին առողջության ամրապնդման նպատակով </t>
    </r>
    <r>
      <rPr>
        <b/>
        <sz val="9"/>
        <color theme="1"/>
        <rFont val="GHEA Grapalat"/>
        <family val="3"/>
      </rPr>
      <t>առողջարանների ուղեգրերի</t>
    </r>
    <r>
      <rPr>
        <sz val="9"/>
        <color theme="1"/>
        <rFont val="GHEA Grapalat"/>
        <family val="3"/>
      </rPr>
      <t xml:space="preserve"> տրամադրում</t>
    </r>
  </si>
  <si>
    <r>
      <t xml:space="preserve">Ալավերդի բնակավայրի </t>
    </r>
    <r>
      <rPr>
        <b/>
        <sz val="9"/>
        <color theme="1"/>
        <rFont val="GHEA Grapalat"/>
        <family val="3"/>
      </rPr>
      <t xml:space="preserve">նորածիններին հիգիենայի պարագաների </t>
    </r>
    <r>
      <rPr>
        <sz val="9"/>
        <color theme="1"/>
        <rFont val="GHEA Grapalat"/>
        <family val="3"/>
      </rPr>
      <t>տրամադրում</t>
    </r>
  </si>
  <si>
    <r>
      <t>Ալավերդի բնակավայրի կազմակերպությունների, բազմաբնակարան շենքերի աղբատարների և աղբամանների, կոշտ կենցաղային թափոնների աղբավայրի տարածքներում</t>
    </r>
    <r>
      <rPr>
        <b/>
        <sz val="9"/>
        <color theme="1"/>
        <rFont val="GHEA Grapalat"/>
        <family val="3"/>
      </rPr>
      <t xml:space="preserve"> կրծողասպան և միջատասպան</t>
    </r>
    <r>
      <rPr>
        <sz val="9"/>
        <color theme="1"/>
        <rFont val="GHEA Grapalat"/>
        <family val="3"/>
      </rPr>
      <t xml:space="preserve"> աշխատանքներ</t>
    </r>
  </si>
  <si>
    <r>
      <t xml:space="preserve">Հաղպատ բնակավայրի նախադպրոցական ուսումնական հաստատությունների սաներին </t>
    </r>
    <r>
      <rPr>
        <b/>
        <sz val="9"/>
        <color theme="1"/>
        <rFont val="GHEA Grapalat"/>
        <family val="3"/>
      </rPr>
      <t>լրացուցիչ սննդի</t>
    </r>
    <r>
      <rPr>
        <sz val="9"/>
        <color theme="1"/>
        <rFont val="GHEA Grapalat"/>
        <family val="3"/>
      </rPr>
      <t xml:space="preserve"> տրամադրում</t>
    </r>
  </si>
  <si>
    <t>Հաղպատ բնակավայրի հղիներին լրացուցիչ սննդի տրամադրում</t>
  </si>
  <si>
    <r>
      <t xml:space="preserve">Աքորի բնակավայրի նախադպրոցական ուսումնական հաստատությունների սաներին </t>
    </r>
    <r>
      <rPr>
        <b/>
        <sz val="9"/>
        <color theme="1"/>
        <rFont val="GHEA Grapalat"/>
        <family val="3"/>
      </rPr>
      <t xml:space="preserve">լրացուցիչ սննդի </t>
    </r>
    <r>
      <rPr>
        <sz val="9"/>
        <color theme="1"/>
        <rFont val="GHEA Grapalat"/>
        <family val="3"/>
      </rPr>
      <t>տրամադրում</t>
    </r>
  </si>
  <si>
    <r>
      <t xml:space="preserve">Ալավերդի համայնքի կարիքների համար </t>
    </r>
    <r>
      <rPr>
        <b/>
        <sz val="9"/>
        <rFont val="GHEA Grapalat"/>
        <family val="3"/>
      </rPr>
      <t>Զորավար-Անդրանիկ փողոցի   աստիճանների և աստիճանահարթակի  կապիտալ վերանորոգմ</t>
    </r>
    <r>
      <rPr>
        <sz val="9"/>
        <rFont val="GHEA Grapalat"/>
        <family val="3"/>
      </rPr>
      <t>ան աշխատանքների ձեռքբերում</t>
    </r>
  </si>
  <si>
    <r>
      <t xml:space="preserve">Ալավերդի համայնքի </t>
    </r>
    <r>
      <rPr>
        <b/>
        <sz val="9"/>
        <rFont val="GHEA Grapalat"/>
        <family val="3"/>
      </rPr>
      <t xml:space="preserve">Աքորի գյուղի հենապատերի </t>
    </r>
    <r>
      <rPr>
        <sz val="9"/>
        <rFont val="GHEA Grapalat"/>
        <family val="3"/>
      </rPr>
      <t>վերանորոգման աշխատանքների ձեռքբերում</t>
    </r>
  </si>
  <si>
    <r>
      <rPr>
        <b/>
        <sz val="9"/>
        <color theme="1"/>
        <rFont val="GHEA Grapalat"/>
        <family val="3"/>
      </rPr>
      <t>Ասֆալտապատման</t>
    </r>
    <r>
      <rPr>
        <sz val="9"/>
        <color theme="1"/>
        <rFont val="GHEA Grapalat"/>
        <family val="3"/>
      </rPr>
      <t xml:space="preserve"> աշխատանքներ</t>
    </r>
  </si>
  <si>
    <r>
      <t>Հաղպատ գյուղի</t>
    </r>
    <r>
      <rPr>
        <b/>
        <sz val="9"/>
        <color theme="1"/>
        <rFont val="GHEA Grapalat"/>
        <family val="3"/>
      </rPr>
      <t xml:space="preserve"> մանկապարտեզի լողավազան</t>
    </r>
    <r>
      <rPr>
        <sz val="9"/>
        <color theme="1"/>
        <rFont val="GHEA Grapalat"/>
        <family val="3"/>
      </rPr>
      <t>ի ցանկապատում</t>
    </r>
  </si>
  <si>
    <r>
      <t xml:space="preserve">Հաղպատ գյուղի </t>
    </r>
    <r>
      <rPr>
        <b/>
        <sz val="9"/>
        <color theme="1"/>
        <rFont val="GHEA Grapalat"/>
        <family val="3"/>
      </rPr>
      <t>մանկապարտեզի մետաղական ցանց</t>
    </r>
    <r>
      <rPr>
        <sz val="9"/>
        <color theme="1"/>
        <rFont val="GHEA Grapalat"/>
        <family val="3"/>
      </rPr>
      <t>ով ցանկապատի հիմնանորոգում</t>
    </r>
  </si>
  <si>
    <r>
      <t xml:space="preserve">Ալավերդի համայնքի </t>
    </r>
    <r>
      <rPr>
        <b/>
        <sz val="9"/>
        <color theme="1"/>
        <rFont val="GHEA Grapalat"/>
        <family val="3"/>
      </rPr>
      <t>Աքորի գյուղի գերեզմանատան ցանկապատի</t>
    </r>
    <r>
      <rPr>
        <sz val="9"/>
        <color theme="1"/>
        <rFont val="GHEA Grapalat"/>
        <family val="3"/>
      </rPr>
      <t xml:space="preserve"> կառուցման աշխատանքների ձեռքբերում</t>
    </r>
  </si>
  <si>
    <r>
      <t xml:space="preserve">Ալավերդի համայնքի </t>
    </r>
    <r>
      <rPr>
        <b/>
        <sz val="9"/>
        <color theme="1"/>
        <rFont val="GHEA Grapalat"/>
        <family val="3"/>
      </rPr>
      <t>Աքորի գյուղում</t>
    </r>
    <r>
      <rPr>
        <sz val="9"/>
        <color theme="1"/>
        <rFont val="GHEA Grapalat"/>
        <family val="3"/>
      </rPr>
      <t xml:space="preserve"> 10 հատ և Ալավերդի համայնքի </t>
    </r>
    <r>
      <rPr>
        <b/>
        <sz val="9"/>
        <color theme="1"/>
        <rFont val="GHEA Grapalat"/>
        <family val="3"/>
      </rPr>
      <t xml:space="preserve">Հաղպատ գյուղում </t>
    </r>
    <r>
      <rPr>
        <sz val="9"/>
        <color theme="1"/>
        <rFont val="GHEA Grapalat"/>
        <family val="3"/>
      </rPr>
      <t xml:space="preserve">14 հատ  կենցաղային մետաղական </t>
    </r>
    <r>
      <rPr>
        <b/>
        <sz val="9"/>
        <color theme="1"/>
        <rFont val="GHEA Grapalat"/>
        <family val="3"/>
      </rPr>
      <t>աղբարկղների տակ ամրանավորված  բետոնե հարթակների</t>
    </r>
    <r>
      <rPr>
        <sz val="9"/>
        <color theme="1"/>
        <rFont val="GHEA Grapalat"/>
        <family val="3"/>
      </rPr>
      <t xml:space="preserve"> կառուցման աշխատանքներ</t>
    </r>
  </si>
  <si>
    <r>
      <rPr>
        <b/>
        <sz val="9"/>
        <rFont val="GHEA Grapalat"/>
        <family val="3"/>
      </rPr>
      <t>Ճաղաշարի</t>
    </r>
    <r>
      <rPr>
        <sz val="9"/>
        <rFont val="GHEA Grapalat"/>
        <family val="3"/>
      </rPr>
      <t xml:space="preserve"> վերանորոգման , վերականգնման և ներկման աշխատանքների ձեռքբերում</t>
    </r>
  </si>
  <si>
    <r>
      <t>Ալավերդի համայնքի Էնգելս թաղամասում նախկին մանկապարտեզին հարակից տարածքում</t>
    </r>
    <r>
      <rPr>
        <b/>
        <sz val="9"/>
        <rFont val="GHEA Grapalat"/>
        <family val="3"/>
      </rPr>
      <t xml:space="preserve"> կամրջակի </t>
    </r>
    <r>
      <rPr>
        <sz val="9"/>
        <rFont val="GHEA Grapalat"/>
        <family val="3"/>
      </rPr>
      <t>վերանորոգում</t>
    </r>
  </si>
  <si>
    <r>
      <rPr>
        <b/>
        <sz val="9"/>
        <rFont val="GHEA Grapalat"/>
        <family val="3"/>
      </rPr>
      <t xml:space="preserve">Օ. Գոբունովի </t>
    </r>
    <r>
      <rPr>
        <sz val="9"/>
        <rFont val="GHEA Grapalat"/>
        <family val="3"/>
      </rPr>
      <t>անվան մարզադպրոցի վերանորորգման աշխատանքների ձեռքբերում</t>
    </r>
  </si>
  <si>
    <r>
      <t>Սանահին-Սարահարթի</t>
    </r>
    <r>
      <rPr>
        <b/>
        <sz val="9"/>
        <rFont val="GHEA Grapalat"/>
        <family val="3"/>
      </rPr>
      <t xml:space="preserve"> երաժշտական դպրոցի</t>
    </r>
    <r>
      <rPr>
        <sz val="9"/>
        <rFont val="GHEA Grapalat"/>
        <family val="3"/>
      </rPr>
      <t xml:space="preserve"> վերանորոգման աշխատանքների ձեռքբերում</t>
    </r>
  </si>
  <si>
    <r>
      <t xml:space="preserve">Ալավերդի համայնքի կարինքերի համար </t>
    </r>
    <r>
      <rPr>
        <b/>
        <sz val="9"/>
        <rFont val="GHEA Grapalat"/>
        <family val="3"/>
      </rPr>
      <t>լուսատուների հենասյուների</t>
    </r>
    <r>
      <rPr>
        <sz val="9"/>
        <rFont val="GHEA Grapalat"/>
        <family val="3"/>
      </rPr>
      <t xml:space="preserve"> ձեռքբերման և տեղադրման աշխատանքների ձեռքբերում</t>
    </r>
  </si>
  <si>
    <t>ԱԼԱՎԵՐԴԻ ՀԱՄԱՅՆՔՈՒՄ ԶԱՐԳԱՑՄԱՆ ԾՐԱԳՐՈՎ ՆԱԽԱՏԵՍՎԱԾ ԵՎ 2018 ԹՎԱԿԱՆԻՆ ԻՐԱԿԱՆԱՑՎԱԾ ԾՐԱԳՐԵՐ</t>
  </si>
  <si>
    <t>ԱԼԱՎԵՐԴԻ ՀԱՄԱՅՆՔԻ ԱՄԱԼՅԱ ԿԱՐԱՊԵՏՅԱՆԻ ԱՆՎԱՆ ԹԻՎ 7 ՆԱԽԱԴՊՐՈՑԱԿԱՆ ՈՒՍՈՒՄՆԱԿԱՆ ՀԱՍՏԱՏՈՒԹՅԱՆ ԿԱՌՈՒՑՈՒՄ</t>
  </si>
  <si>
    <t>ԱԼԱՎԵՐԴԻ ՀԱՄԱՅՆՔԻ ԹԻՎ 3 ՄԱՆԿԱՊԱՐՏԵԶԻ 2-ՐԴ ՄԱՍՆԱՇԵՆՔԻ ՎԵՐԱՆՈՐՈԳՈՒՄ</t>
  </si>
  <si>
    <t>ԱԼԱՎԵՐԴԻ, ՀԱՂՊԱՏ ԵՎ ԱՔՈՐԻ ԲՆԱԿԱՎԱՅՐԻ ԿԱՐԻՔՆԵՐԻ ՀԱՄԱՐ ԱՂԲԱՐԿՂԵՐԻ ՁԵՌՔԲԵՐՈՒՄ ԵՎ ՏԵՂԱԴՐՈՒՄ</t>
  </si>
  <si>
    <t>ԱԼԱՎԵՐԴԻ ՀԱՄԱՅՆՔԻ ԹՈՒՄԱՆՅԱՆ  ՓՈՂՈՑԻ ՃԱՆԱՊԱՐՀԻ ԿԱՊԻՏԱԼ ՎԵՐԱՆՈՐՈԳՈՒՄ</t>
  </si>
  <si>
    <t>Կատարված աշխատանքների անվանումը</t>
  </si>
  <si>
    <t>Ալավերդի համայնքի ղեկավար՝                                                                                          Ա. Թամազյան</t>
  </si>
  <si>
    <t>Ալավերդի համայնքի ճանապարհների կապիտալ վերանորոգում՝ ասֆալտապատմամբ</t>
  </si>
  <si>
    <t>Ալավերդի համայնքի բազմաբնակարան շենքերի տանիքների վերանորոգում՝ ջերմաարդիականացմամբ</t>
  </si>
  <si>
    <t>Ալավերդի համայնքի գյուղական բնակավայրերի ոռոգման և խմելու ջրամատակարարման ցանցերի վերանորոգում</t>
  </si>
  <si>
    <t>Պլաստիկ թափոնների հավաքման և վերամշակման արտադրամասի կառուցում</t>
  </si>
  <si>
    <t>Ալավերդի համայնքի Զորավար Անդրանիկ փողոցի հենապատի վերանորոգում</t>
  </si>
  <si>
    <t>Ալավերդի համայնքի փողոցների նորոգում՝ փոսալցմամբ</t>
  </si>
  <si>
    <t>Ախթալա համայնքի բազմաբնակարան շենքերի էներգաարդյունավետության բարձրացում</t>
  </si>
  <si>
    <t>Ախթալա համայնքի գյուղատնտեսական և կոմունալ սպասարկման մեքենամեխանիզմների ավտոկայանատեղիների կառուցում</t>
  </si>
  <si>
    <t>Ախթալա համայնքի Մեծ ու Փոքր Այրում գյուղերի ՆՈՒՀ ՀՈԱԿ-ի շենքի հիմնանորոգում</t>
  </si>
  <si>
    <t>Ախթալա համայնքի Ախթալա, Շամլուղ, Ճոճկան բնակավայրերի մարզադաշտերի վերանորոգում</t>
  </si>
  <si>
    <t>Ախթալա համայնքի Շամլուղ, Ճոճկան, Նեղոց բնակավայրերում ջրատարների կառուցում</t>
  </si>
  <si>
    <t>Օձուն համայնքի լուսավորության համակարգերի կառուցում</t>
  </si>
  <si>
    <t>Ծաթեր բնակավայրում  նախադպրոցական այլընտրանքային  ծառայություն</t>
  </si>
  <si>
    <t>Օձուն բնակավայրի 11-րդ փողոցի ասֆալտապատում</t>
  </si>
  <si>
    <t>Օձուն համայնքի մարզաառողջարանային կենտրոնի կառուցում</t>
  </si>
  <si>
    <t>Օձուն համայնքի Ծաթեր բնակավայրի 1-ին, Մղարթ բնակավայրի 1-ին, 3-րդ, 4-րդ փողոցների, Կարմիր Աղեկ բնակավայրի 1-ին, 4-րդ փողոցների, Այգեհատ բնակավայրի 13-րդ փողոցի և Օձուն բնակավայրի 2-րդ, 11-րդ և 12-րդ փողոցները միացնող հատվածի նորոգում՝ սալարկմամբ</t>
  </si>
  <si>
    <t xml:space="preserve">Օձուն, Ծաթեր, Այգեհատ և Արևածագ բնակավայրերում արևային ֆոտովոլտային կայանների տեղադրում </t>
  </si>
  <si>
    <t>Ախթալա համայնքի Ախթալա, Մեծ ու Փոքր Այրում, Նեղոց բնակավայրերի ներհամայնքային ճանապարհների մասնակի նորոգում՝ ասֆալտապատմամբ</t>
  </si>
  <si>
    <t>Ախթալա համայնքի Ճոճկան բնակավայրի ներհամայնքային ճանապարհների բարեկարգում՝ տուֆով սալարկման միջոցով</t>
  </si>
  <si>
    <t>Ախթալա համայնքի բոլոր բնակավայրերում արևային ֆոտովոլտային էներգետիկ համակարգերի կառուցում</t>
  </si>
  <si>
    <t>Ախթալա համայնքի Շամլուղ բնակավայրում երիատասարդական կենտրոնի հիմնում</t>
  </si>
  <si>
    <t>Ախթալա համայնքի Նեղոց գյուղի և Ախթալա քաղաքի կենտրոնական խաղահրապարակների, Ճոճկան գյուղում Հայրենական մեծ պատերազմի զոհերի հուշարձանի տարածքի վերակառուցում</t>
  </si>
  <si>
    <t>Ախթալա համայնքի ՆՈՒՀ ՀՈԱԿ-ներին լվացքի մեքենաների և սպասք լվացող սարքերի տրամադրում</t>
  </si>
  <si>
    <t>Շնող համայնքի 13-րդ փողոցի լուսավորության անցկացում</t>
  </si>
  <si>
    <t>Շնող համայնքի կենտրոնական այգու վերանորոգում</t>
  </si>
  <si>
    <t>Շնող համայնքի «Հեքիաթ» մանկապարտեզի բարեկարգում</t>
  </si>
  <si>
    <t>Շնող համայնքի 1-ին, 2-րդ, 4-րդ, 7-րդ, 12-րդ, 13-րդ, 15-րդ փողոցների հիմնանորոգում</t>
  </si>
  <si>
    <t>Շնող համայնքի «Հեքիաթ» մանկապարտեզի Քարկոփ մասնաճյուղի համար գույքի, տեխնիկայի ձեռք բերում</t>
  </si>
  <si>
    <t>«Շնող  բժշկական ամբուլատորիա» ՀՈԱԿ-ի համար գույքի ձեռք բերում</t>
  </si>
  <si>
    <t>Շնող համայնքում այգիների հիմնում</t>
  </si>
  <si>
    <t>Շնող համայնքի 12-րդ, 13-րդ, 14-րդ, 15-րդ փողոցների ջրաֆիկացում, ջրամբարի  և պոմպակայանի կառուցում</t>
  </si>
  <si>
    <t xml:space="preserve">Շնող համայնքի 2-րդ, 6-րդ, 14-րդ, 15-րդ, 16-րդ փողոցների ջրաֆիկացում </t>
  </si>
  <si>
    <t>Շնող համայնքի փողոցների արտաքին լուսավորության անցկացում՝ արևային լուսատուներով</t>
  </si>
  <si>
    <t>Շնող համայնքի «Հեքիաթ» մանկապարտեզի Քարկոփ մասնաճյուղում  ցանկապատի կառուցում</t>
  </si>
  <si>
    <t>Շնող համայնքի հենապատերի վերանորոգում</t>
  </si>
  <si>
    <t>Հավելված 1</t>
  </si>
  <si>
    <t>ԱԼԱՎԵՐԴԻ ՀԱՄԱՅՆՔԻ (ԱԼԱՎԵՐԴԻ, ՕՁՈՒՆ, ԱԽԹԱԼԱ, ՇՆՈՂ) ՀՆԳԱՄՅԱ ԶԱՐԳԱՑՄԱՆ ԾՐԱԳՐՈՎ ՆԱԽԱՏԵՍՎԱԾ ԵՎ 2022 ԹՎԱԿԱՆԻՆ ԻՐԱԿԱՆԱՑՎԱԾ ԱՇԽԱՏԱՆՔՆԵՐ</t>
  </si>
  <si>
    <t>ԱԼԱՎԵՐԴԻ ՀԱՄԱՅՆՔԻ 2022 ԹՎԱԿԱՆԻ ԲՅՈՒՋԵԻ ԿԱՏԱՐՄԱՆ ՏԱՐԵԿԱՆ ՀԱՇՎԵՏՎՈՒԹՅՈՒՆ</t>
  </si>
  <si>
    <t>ԱԼԱՎԵՐԴԻ ՀԱՄԱՅՆՔԻ 2022 ԹՎԱԿԱՆԻ ԲՅՈՒՋԵՆ  ԿԱՏԱՐՎԵԼ Է</t>
  </si>
  <si>
    <t>ԵԿԱՄՈՒՏՆԵՐԻ ԳԾՈՎ</t>
  </si>
  <si>
    <t>2 526 161 200 ՀՀ ԴՐԱՄ (74,0%)</t>
  </si>
  <si>
    <t>ԾԱԽՍԵՐԻ  ԳԾՈՎ</t>
  </si>
  <si>
    <t>2 679 494 000 ՀՀ ԴՐԱՄ (72,3%)</t>
  </si>
  <si>
    <t>ԱԼԱՎԵՐԴԻ ՀԱՄԱՅՆՔԻ 2022 ԹՎԱԿԱՆԻ ԲՅՈՒՋԵՆ  ԵԿԱՄՈՒՏՆԵՐԻ ԳԾՈՎ ԿԱԶՄԵԼ Է 2 526 161 200  ՀՀ ԴՐԱՄ, ՈՐԻՑ`</t>
  </si>
  <si>
    <t>ՎԱՐՉԱԿԱՆ ԲՅՈՒՋԵ</t>
  </si>
  <si>
    <t>ՖՈՆԴԱՅԻՆ ԲՅՈՒՋԵ</t>
  </si>
  <si>
    <t>1 605 419 600 ՀՀ ԴՐԱՄ</t>
  </si>
  <si>
    <t>1 003 005 100 ՀՀ ԴՐԱՄ</t>
  </si>
  <si>
    <t>ԱԼԱՎԵՐԴԻ ՀԱՄԱՅՆՔԻ 2022 ԹՎԱԿԱՆԻ ԲՅՈՒՋԵՆ ԸՍՏ ՀԱՐԿԱՏԵՍԱԿՆԵՐԻ ԿԱՏԱՐՎԵԼ Է (ՀԱԶԱՐ ԴՐԱՄ)</t>
  </si>
  <si>
    <t xml:space="preserve">Հողի հարկ </t>
  </si>
  <si>
    <t xml:space="preserve">Գույքահարկ շենքերի և շինությունների </t>
  </si>
  <si>
    <t xml:space="preserve">Անշարժ գույքի հարկ </t>
  </si>
  <si>
    <t xml:space="preserve">Գույքահարկ փոխադրամիջոցների համար </t>
  </si>
  <si>
    <t xml:space="preserve">Տեղական տուրքեր (թույլտվությունների համար) </t>
  </si>
  <si>
    <t xml:space="preserve">ՀՀ օրենսդրությամբ սահմանված պետական տուրք </t>
  </si>
  <si>
    <t xml:space="preserve">Համայքնի սեփական համարվող հողերի վարձակալության վարձավճար </t>
  </si>
  <si>
    <t xml:space="preserve">Այլ գույքի վարձակալությունից եկամուտ </t>
  </si>
  <si>
    <t xml:space="preserve">Վարչական իրավախախտումների պատժամիջոցներից նեկամուտներ </t>
  </si>
  <si>
    <t xml:space="preserve">Տեղական վճարներ </t>
  </si>
  <si>
    <t xml:space="preserve">Ինքնակամ կառուցված շենքերի և շինությունների օրինականացման համար վճարներ </t>
  </si>
  <si>
    <t xml:space="preserve">Պատվիրակված լիազորությունների իրականացման ծախսերի համար ստացվող միջոցներ </t>
  </si>
  <si>
    <t xml:space="preserve">Օրենքով սահմանված այլ եկամուտներ </t>
  </si>
  <si>
    <t xml:space="preserve">Պաշտոնական դրամաշնորհներ </t>
  </si>
  <si>
    <t xml:space="preserve">Վարչական բյուջեից (պահուստային ֆոնդից) կատարվող հատկացում </t>
  </si>
  <si>
    <t xml:space="preserve">Պետական բյուջեից կապիտալ ծախսերի ֆինանսավորման նպատակային հատկացումներ </t>
  </si>
  <si>
    <t xml:space="preserve">Այլ աղբյուներից կապիտալ ծախսերի ֆինանսավորման նպատակային հատկացումներ </t>
  </si>
  <si>
    <t>ԱԼԱՎԵՐԴԻ ՀԱՄԱՅՆՔԻ 2022 ԹՎԱԿԱՆԻ ԲՅՈՒՋԵՆ  ԾԱԽՍԵՐԻ ՄԱՍՈՎ ԿԱՏԱՐՎԵԼ Է</t>
  </si>
  <si>
    <t>1 519 732 600 ՀՀ դրամ (88,3%)</t>
  </si>
  <si>
    <t>1 242 024 9 ՀՀ դրամ (58,9%)</t>
  </si>
  <si>
    <t>Ընդհանուր բնույթի հանրային ծառայություններ</t>
  </si>
  <si>
    <t>Պաշտպանություն</t>
  </si>
  <si>
    <t>Տնտեսական հարաբերություններ</t>
  </si>
  <si>
    <t>Շրջակա միջավայրի պաշտպանություն</t>
  </si>
  <si>
    <t>Բնակարանային շինարարություն և կոմունալ ծառայություններ</t>
  </si>
  <si>
    <t>Առողջապահություն</t>
  </si>
  <si>
    <t>Կրթություն</t>
  </si>
  <si>
    <t>Հանգիստ, մշակույթ և կրոն</t>
  </si>
  <si>
    <t>Սոցիալական պաշտպանություն</t>
  </si>
  <si>
    <t>ԱԼԱՎԵՐԴԻ ՀԱՄԱՅՆՔԻ  2022 ԹՎԱԿԱՆԻ ԲՅՈՒՋԵԻ  ՓԱՍՏԱՑԻ ԾԱԽՍԵՐԻ  ԿԱՌՈՒՑՎԱԾՔԸ  (ՀԱԶԱՐ ԴՐԱՄ)</t>
  </si>
  <si>
    <t xml:space="preserve">ԳԱՆՁՎԱԾ  ՀՈՂԻ ՀԱՐԿԻ ԱՊԱՌՔԸ ԿԱԶՄԵԼ Է </t>
  </si>
  <si>
    <t>2022  ԹՎԱԿԱՆԻՆ ՀՈՂԻ ՀԱՐԿԻ ԳԾՈՎ ԱՊԱՌՔՆԵՐԻ ՀԱՎԱՔԱԳՐՈՒՄ (ՀԱԶԱՐ ԴՐԱՄ)</t>
  </si>
  <si>
    <t>Հավելված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</si>
</sst>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9"/>
      <color theme="1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  <font>
      <sz val="9"/>
      <color theme="1"/>
      <name val="GHEA Grapalat"/>
      <family val="3"/>
    </font>
    <font>
      <sz val="9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0" fillId="0" borderId="0"/>
    <xf numFmtId="0" fontId="11" fillId="0" borderId="0"/>
  </cellStyleXfs>
  <cellXfs count="75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2" fontId="5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2" fontId="6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4" fontId="6" fillId="0" borderId="5" xfId="2" applyNumberFormat="1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 wrapText="1"/>
    </xf>
    <xf numFmtId="4" fontId="6" fillId="0" borderId="7" xfId="2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4">
    <cellStyle name="Normal 2" xfId="3"/>
    <cellStyle name="Normal 3" xfId="2"/>
    <cellStyle name="Normal 4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zoomScale="145" zoomScaleNormal="145" zoomScaleSheetLayoutView="130" workbookViewId="0">
      <selection activeCell="C9" sqref="C9"/>
    </sheetView>
  </sheetViews>
  <sheetFormatPr defaultRowHeight="13.5" x14ac:dyDescent="0.25"/>
  <cols>
    <col min="1" max="1" width="48" style="7" customWidth="1"/>
    <col min="2" max="2" width="48" style="25" customWidth="1"/>
    <col min="3" max="3" width="24.140625" style="7" customWidth="1"/>
    <col min="4" max="16384" width="9.140625" style="7"/>
  </cols>
  <sheetData>
    <row r="1" spans="1:2" x14ac:dyDescent="0.25">
      <c r="A1" s="60" t="s">
        <v>80</v>
      </c>
      <c r="B1" s="60"/>
    </row>
    <row r="3" spans="1:2" ht="14.25" thickBot="1" x14ac:dyDescent="0.3">
      <c r="A3" s="61" t="s">
        <v>82</v>
      </c>
      <c r="B3" s="61"/>
    </row>
    <row r="4" spans="1:2" ht="14.25" thickBot="1" x14ac:dyDescent="0.3">
      <c r="A4" s="34"/>
      <c r="B4" s="34"/>
    </row>
    <row r="5" spans="1:2" ht="18" customHeight="1" thickBot="1" x14ac:dyDescent="0.3">
      <c r="A5" s="63" t="s">
        <v>83</v>
      </c>
      <c r="B5" s="64"/>
    </row>
    <row r="6" spans="1:2" x14ac:dyDescent="0.25">
      <c r="A6" s="46" t="s">
        <v>84</v>
      </c>
      <c r="B6" s="47" t="s">
        <v>86</v>
      </c>
    </row>
    <row r="7" spans="1:2" ht="14.25" thickBot="1" x14ac:dyDescent="0.3">
      <c r="A7" s="48" t="s">
        <v>85</v>
      </c>
      <c r="B7" s="49" t="s">
        <v>87</v>
      </c>
    </row>
    <row r="8" spans="1:2" ht="32.25" customHeight="1" thickBot="1" x14ac:dyDescent="0.3">
      <c r="A8" s="65" t="s">
        <v>88</v>
      </c>
      <c r="B8" s="66"/>
    </row>
    <row r="9" spans="1:2" x14ac:dyDescent="0.25">
      <c r="A9" s="42" t="s">
        <v>89</v>
      </c>
      <c r="B9" s="43" t="s">
        <v>90</v>
      </c>
    </row>
    <row r="10" spans="1:2" ht="14.25" thickBot="1" x14ac:dyDescent="0.3">
      <c r="A10" s="44" t="s">
        <v>91</v>
      </c>
      <c r="B10" s="45" t="s">
        <v>92</v>
      </c>
    </row>
    <row r="11" spans="1:2" ht="18" customHeight="1" thickBot="1" x14ac:dyDescent="0.3">
      <c r="A11" s="63" t="s">
        <v>93</v>
      </c>
      <c r="B11" s="64"/>
    </row>
    <row r="12" spans="1:2" x14ac:dyDescent="0.25">
      <c r="A12" s="40" t="s">
        <v>94</v>
      </c>
      <c r="B12" s="41">
        <v>11251.1</v>
      </c>
    </row>
    <row r="13" spans="1:2" x14ac:dyDescent="0.25">
      <c r="A13" s="35" t="s">
        <v>95</v>
      </c>
      <c r="B13" s="36">
        <v>2287</v>
      </c>
    </row>
    <row r="14" spans="1:2" x14ac:dyDescent="0.25">
      <c r="A14" s="35" t="s">
        <v>96</v>
      </c>
      <c r="B14" s="36">
        <v>40400.400000000001</v>
      </c>
    </row>
    <row r="15" spans="1:2" x14ac:dyDescent="0.25">
      <c r="A15" s="35" t="s">
        <v>97</v>
      </c>
      <c r="B15" s="36">
        <v>184610.8</v>
      </c>
    </row>
    <row r="16" spans="1:2" x14ac:dyDescent="0.25">
      <c r="A16" s="35" t="s">
        <v>98</v>
      </c>
      <c r="B16" s="36">
        <v>16536</v>
      </c>
    </row>
    <row r="17" spans="1:2" x14ac:dyDescent="0.25">
      <c r="A17" s="35" t="s">
        <v>99</v>
      </c>
      <c r="B17" s="36">
        <v>10407.799999999999</v>
      </c>
    </row>
    <row r="18" spans="1:2" ht="27" x14ac:dyDescent="0.25">
      <c r="A18" s="35" t="s">
        <v>100</v>
      </c>
      <c r="B18" s="36">
        <v>68227.600000000006</v>
      </c>
    </row>
    <row r="19" spans="1:2" x14ac:dyDescent="0.25">
      <c r="A19" s="35" t="s">
        <v>101</v>
      </c>
      <c r="B19" s="36">
        <v>22734.3</v>
      </c>
    </row>
    <row r="20" spans="1:2" ht="27" x14ac:dyDescent="0.25">
      <c r="A20" s="35" t="s">
        <v>102</v>
      </c>
      <c r="B20" s="36">
        <v>2930</v>
      </c>
    </row>
    <row r="21" spans="1:2" x14ac:dyDescent="0.25">
      <c r="A21" s="35" t="s">
        <v>103</v>
      </c>
      <c r="B21" s="37">
        <v>85250.7</v>
      </c>
    </row>
    <row r="22" spans="1:2" ht="27" x14ac:dyDescent="0.25">
      <c r="A22" s="35" t="s">
        <v>104</v>
      </c>
      <c r="B22" s="37">
        <v>10721.8</v>
      </c>
    </row>
    <row r="23" spans="1:2" ht="35.25" customHeight="1" x14ac:dyDescent="0.25">
      <c r="A23" s="35" t="s">
        <v>105</v>
      </c>
      <c r="B23" s="36">
        <v>1999</v>
      </c>
    </row>
    <row r="24" spans="1:2" x14ac:dyDescent="0.25">
      <c r="A24" s="35" t="s">
        <v>106</v>
      </c>
      <c r="B24" s="36">
        <v>12008.1</v>
      </c>
    </row>
    <row r="25" spans="1:2" x14ac:dyDescent="0.25">
      <c r="A25" s="35" t="s">
        <v>107</v>
      </c>
      <c r="B25" s="36">
        <v>1136055.2</v>
      </c>
    </row>
    <row r="26" spans="1:2" ht="27" x14ac:dyDescent="0.25">
      <c r="A26" s="35" t="s">
        <v>108</v>
      </c>
      <c r="B26" s="36">
        <v>82263.5</v>
      </c>
    </row>
    <row r="27" spans="1:2" ht="27" x14ac:dyDescent="0.25">
      <c r="A27" s="35" t="s">
        <v>109</v>
      </c>
      <c r="B27" s="36">
        <v>696456.9</v>
      </c>
    </row>
    <row r="28" spans="1:2" ht="27.75" thickBot="1" x14ac:dyDescent="0.3">
      <c r="A28" s="38" t="s">
        <v>110</v>
      </c>
      <c r="B28" s="39">
        <v>224284.7</v>
      </c>
    </row>
    <row r="29" spans="1:2" ht="14.25" thickBot="1" x14ac:dyDescent="0.3">
      <c r="A29" s="67" t="s">
        <v>111</v>
      </c>
      <c r="B29" s="68"/>
    </row>
    <row r="30" spans="1:2" x14ac:dyDescent="0.25">
      <c r="A30" s="50" t="s">
        <v>89</v>
      </c>
      <c r="B30" s="51" t="s">
        <v>90</v>
      </c>
    </row>
    <row r="31" spans="1:2" ht="14.25" thickBot="1" x14ac:dyDescent="0.3">
      <c r="A31" s="44" t="s">
        <v>112</v>
      </c>
      <c r="B31" s="45" t="s">
        <v>113</v>
      </c>
    </row>
    <row r="32" spans="1:2" ht="28.5" customHeight="1" thickBot="1" x14ac:dyDescent="0.3">
      <c r="A32" s="67" t="s">
        <v>123</v>
      </c>
      <c r="B32" s="68"/>
    </row>
    <row r="33" spans="1:2" x14ac:dyDescent="0.25">
      <c r="A33" s="52" t="s">
        <v>114</v>
      </c>
      <c r="B33" s="53">
        <v>517175.1</v>
      </c>
    </row>
    <row r="34" spans="1:2" x14ac:dyDescent="0.25">
      <c r="A34" s="52" t="s">
        <v>115</v>
      </c>
      <c r="B34" s="53">
        <v>700</v>
      </c>
    </row>
    <row r="35" spans="1:2" x14ac:dyDescent="0.25">
      <c r="A35" s="52" t="s">
        <v>116</v>
      </c>
      <c r="B35" s="53">
        <v>585992.1</v>
      </c>
    </row>
    <row r="36" spans="1:2" x14ac:dyDescent="0.25">
      <c r="A36" s="52" t="s">
        <v>117</v>
      </c>
      <c r="B36" s="53">
        <v>161185.20000000001</v>
      </c>
    </row>
    <row r="37" spans="1:2" ht="27" x14ac:dyDescent="0.25">
      <c r="A37" s="52" t="s">
        <v>118</v>
      </c>
      <c r="B37" s="53">
        <v>520286.5</v>
      </c>
    </row>
    <row r="38" spans="1:2" x14ac:dyDescent="0.25">
      <c r="A38" s="52" t="s">
        <v>119</v>
      </c>
      <c r="B38" s="53">
        <v>5348.3</v>
      </c>
    </row>
    <row r="39" spans="1:2" x14ac:dyDescent="0.25">
      <c r="A39" s="52" t="s">
        <v>120</v>
      </c>
      <c r="B39" s="53">
        <v>675780.1</v>
      </c>
    </row>
    <row r="40" spans="1:2" x14ac:dyDescent="0.25">
      <c r="A40" s="52" t="s">
        <v>121</v>
      </c>
      <c r="B40" s="53">
        <v>199396.3</v>
      </c>
    </row>
    <row r="41" spans="1:2" ht="14.25" thickBot="1" x14ac:dyDescent="0.3">
      <c r="A41" s="54" t="s">
        <v>122</v>
      </c>
      <c r="B41" s="55">
        <v>13630</v>
      </c>
    </row>
    <row r="42" spans="1:2" ht="27" customHeight="1" thickBot="1" x14ac:dyDescent="0.3">
      <c r="A42" s="58" t="s">
        <v>125</v>
      </c>
      <c r="B42" s="59"/>
    </row>
    <row r="43" spans="1:2" ht="14.25" thickBot="1" x14ac:dyDescent="0.3">
      <c r="A43" s="56" t="s">
        <v>124</v>
      </c>
      <c r="B43" s="57">
        <v>11251.1</v>
      </c>
    </row>
    <row r="44" spans="1:2" x14ac:dyDescent="0.25">
      <c r="A44" s="34"/>
      <c r="B44" s="34"/>
    </row>
    <row r="46" spans="1:2" x14ac:dyDescent="0.25">
      <c r="A46" s="62"/>
      <c r="B46" s="62"/>
    </row>
    <row r="47" spans="1:2" x14ac:dyDescent="0.25">
      <c r="A47" s="62" t="s">
        <v>44</v>
      </c>
      <c r="B47" s="62"/>
    </row>
  </sheetData>
  <mergeCells count="10">
    <mergeCell ref="A42:B42"/>
    <mergeCell ref="A1:B1"/>
    <mergeCell ref="A3:B3"/>
    <mergeCell ref="A46:B46"/>
    <mergeCell ref="A47:B47"/>
    <mergeCell ref="A5:B5"/>
    <mergeCell ref="A8:B8"/>
    <mergeCell ref="A11:B11"/>
    <mergeCell ref="A29:B29"/>
    <mergeCell ref="A32:B32"/>
  </mergeCells>
  <pageMargins left="0.25" right="0.25" top="0.25" bottom="0.2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145" zoomScaleNormal="145" zoomScaleSheetLayoutView="130" workbookViewId="0">
      <selection sqref="A1:C1"/>
    </sheetView>
  </sheetViews>
  <sheetFormatPr defaultRowHeight="13.5" x14ac:dyDescent="0.25"/>
  <cols>
    <col min="1" max="1" width="5.5703125" style="19" customWidth="1"/>
    <col min="2" max="2" width="78.7109375" style="27" customWidth="1"/>
    <col min="3" max="3" width="16.5703125" style="22" customWidth="1"/>
    <col min="4" max="4" width="24.140625" style="9" customWidth="1"/>
    <col min="5" max="16384" width="9.140625" style="9"/>
  </cols>
  <sheetData>
    <row r="1" spans="1:4" x14ac:dyDescent="0.25">
      <c r="A1" s="71" t="s">
        <v>126</v>
      </c>
      <c r="B1" s="71"/>
      <c r="C1" s="71"/>
    </row>
    <row r="3" spans="1:4" ht="33" customHeight="1" x14ac:dyDescent="0.25">
      <c r="A3" s="69" t="s">
        <v>81</v>
      </c>
      <c r="B3" s="69"/>
      <c r="C3" s="69"/>
    </row>
    <row r="4" spans="1:4" ht="40.5" x14ac:dyDescent="0.25">
      <c r="A4" s="2" t="s">
        <v>0</v>
      </c>
      <c r="B4" s="2" t="s">
        <v>43</v>
      </c>
      <c r="C4" s="20" t="s">
        <v>2</v>
      </c>
    </row>
    <row r="5" spans="1:4" s="7" customFormat="1" x14ac:dyDescent="0.25">
      <c r="A5" s="4">
        <v>1</v>
      </c>
      <c r="B5" s="5" t="s">
        <v>45</v>
      </c>
      <c r="C5" s="21">
        <v>116655.96</v>
      </c>
    </row>
    <row r="6" spans="1:4" s="7" customFormat="1" ht="27" x14ac:dyDescent="0.25">
      <c r="A6" s="4">
        <v>2</v>
      </c>
      <c r="B6" s="5" t="s">
        <v>46</v>
      </c>
      <c r="C6" s="21">
        <v>160620</v>
      </c>
    </row>
    <row r="7" spans="1:4" s="7" customFormat="1" ht="27" x14ac:dyDescent="0.25">
      <c r="A7" s="4">
        <v>3</v>
      </c>
      <c r="B7" s="5" t="s">
        <v>47</v>
      </c>
      <c r="C7" s="21">
        <v>56500.941959999996</v>
      </c>
      <c r="D7" s="18"/>
    </row>
    <row r="8" spans="1:4" s="7" customFormat="1" x14ac:dyDescent="0.25">
      <c r="A8" s="4">
        <v>4</v>
      </c>
      <c r="B8" s="5" t="s">
        <v>48</v>
      </c>
      <c r="C8" s="21">
        <v>3160</v>
      </c>
      <c r="D8" s="17"/>
    </row>
    <row r="9" spans="1:4" s="7" customFormat="1" x14ac:dyDescent="0.25">
      <c r="A9" s="4">
        <v>5</v>
      </c>
      <c r="B9" s="5" t="s">
        <v>49</v>
      </c>
      <c r="C9" s="21">
        <v>3069.8359999999998</v>
      </c>
    </row>
    <row r="10" spans="1:4" s="7" customFormat="1" x14ac:dyDescent="0.25">
      <c r="A10" s="4">
        <v>6</v>
      </c>
      <c r="B10" s="5" t="s">
        <v>50</v>
      </c>
      <c r="C10" s="21">
        <v>19995.835999999999</v>
      </c>
    </row>
    <row r="11" spans="1:4" s="7" customFormat="1" x14ac:dyDescent="0.25">
      <c r="A11" s="4">
        <v>7</v>
      </c>
      <c r="B11" s="5" t="s">
        <v>51</v>
      </c>
      <c r="C11" s="21">
        <v>25166</v>
      </c>
    </row>
    <row r="12" spans="1:4" s="7" customFormat="1" ht="27" x14ac:dyDescent="0.25">
      <c r="A12" s="4">
        <v>8</v>
      </c>
      <c r="B12" s="5" t="s">
        <v>52</v>
      </c>
      <c r="C12" s="21">
        <v>72673.994000000006</v>
      </c>
    </row>
    <row r="13" spans="1:4" s="7" customFormat="1" x14ac:dyDescent="0.25">
      <c r="A13" s="4">
        <v>9</v>
      </c>
      <c r="B13" s="5" t="s">
        <v>53</v>
      </c>
      <c r="C13" s="21">
        <v>36792.57</v>
      </c>
    </row>
    <row r="14" spans="1:4" s="7" customFormat="1" ht="27" x14ac:dyDescent="0.25">
      <c r="A14" s="4">
        <v>10</v>
      </c>
      <c r="B14" s="8" t="s">
        <v>62</v>
      </c>
      <c r="C14" s="21">
        <v>119670</v>
      </c>
    </row>
    <row r="15" spans="1:4" s="7" customFormat="1" ht="27" x14ac:dyDescent="0.25">
      <c r="A15" s="4">
        <v>11</v>
      </c>
      <c r="B15" s="5" t="s">
        <v>63</v>
      </c>
      <c r="C15" s="21">
        <v>59400</v>
      </c>
    </row>
    <row r="16" spans="1:4" s="7" customFormat="1" ht="27" x14ac:dyDescent="0.25">
      <c r="A16" s="4">
        <v>12</v>
      </c>
      <c r="B16" s="5" t="s">
        <v>54</v>
      </c>
      <c r="C16" s="21">
        <v>63917.74</v>
      </c>
    </row>
    <row r="17" spans="1:3" s="7" customFormat="1" ht="40.5" x14ac:dyDescent="0.25">
      <c r="A17" s="4">
        <v>13</v>
      </c>
      <c r="B17" s="5" t="s">
        <v>66</v>
      </c>
      <c r="C17" s="21">
        <v>32641.74</v>
      </c>
    </row>
    <row r="18" spans="1:3" s="7" customFormat="1" x14ac:dyDescent="0.25">
      <c r="A18" s="4">
        <v>14</v>
      </c>
      <c r="B18" s="5" t="s">
        <v>55</v>
      </c>
      <c r="C18" s="21">
        <v>60435</v>
      </c>
    </row>
    <row r="19" spans="1:3" s="7" customFormat="1" ht="27" x14ac:dyDescent="0.25">
      <c r="A19" s="4">
        <v>15</v>
      </c>
      <c r="B19" s="8" t="s">
        <v>64</v>
      </c>
      <c r="C19" s="21">
        <v>50367.9</v>
      </c>
    </row>
    <row r="20" spans="1:3" s="7" customFormat="1" ht="27" x14ac:dyDescent="0.25">
      <c r="A20" s="4">
        <v>16</v>
      </c>
      <c r="B20" s="5" t="s">
        <v>67</v>
      </c>
      <c r="C20" s="21">
        <v>1150</v>
      </c>
    </row>
    <row r="21" spans="1:3" s="7" customFormat="1" x14ac:dyDescent="0.25">
      <c r="A21" s="4">
        <v>17</v>
      </c>
      <c r="B21" s="5" t="s">
        <v>65</v>
      </c>
      <c r="C21" s="21">
        <v>1500</v>
      </c>
    </row>
    <row r="22" spans="1:3" s="7" customFormat="1" x14ac:dyDescent="0.25">
      <c r="A22" s="4">
        <v>18</v>
      </c>
      <c r="B22" s="26" t="s">
        <v>58</v>
      </c>
      <c r="C22" s="24">
        <v>41600</v>
      </c>
    </row>
    <row r="23" spans="1:3" s="7" customFormat="1" x14ac:dyDescent="0.25">
      <c r="A23" s="4">
        <v>19</v>
      </c>
      <c r="B23" s="26" t="s">
        <v>59</v>
      </c>
      <c r="C23" s="24">
        <v>158464.1</v>
      </c>
    </row>
    <row r="24" spans="1:3" s="7" customFormat="1" ht="54" x14ac:dyDescent="0.25">
      <c r="A24" s="4">
        <v>20</v>
      </c>
      <c r="B24" s="26" t="s">
        <v>60</v>
      </c>
      <c r="C24" s="24">
        <v>95356.4</v>
      </c>
    </row>
    <row r="25" spans="1:3" s="7" customFormat="1" x14ac:dyDescent="0.25">
      <c r="A25" s="4">
        <v>21</v>
      </c>
      <c r="B25" s="26" t="s">
        <v>56</v>
      </c>
      <c r="C25" s="24">
        <v>25896</v>
      </c>
    </row>
    <row r="26" spans="1:3" s="7" customFormat="1" x14ac:dyDescent="0.25">
      <c r="A26" s="4">
        <v>22</v>
      </c>
      <c r="B26" s="26" t="s">
        <v>57</v>
      </c>
      <c r="C26" s="24">
        <v>4372.3999999999996</v>
      </c>
    </row>
    <row r="27" spans="1:3" s="7" customFormat="1" ht="27" x14ac:dyDescent="0.25">
      <c r="A27" s="4">
        <v>23</v>
      </c>
      <c r="B27" s="26" t="s">
        <v>61</v>
      </c>
      <c r="C27" s="24">
        <v>20930</v>
      </c>
    </row>
    <row r="28" spans="1:3" s="7" customFormat="1" ht="27" x14ac:dyDescent="0.25">
      <c r="A28" s="4">
        <v>24</v>
      </c>
      <c r="B28" s="8" t="s">
        <v>75</v>
      </c>
      <c r="C28" s="30">
        <v>173093.92</v>
      </c>
    </row>
    <row r="29" spans="1:3" s="7" customFormat="1" x14ac:dyDescent="0.25">
      <c r="A29" s="4">
        <v>25</v>
      </c>
      <c r="B29" s="8" t="s">
        <v>71</v>
      </c>
      <c r="C29" s="31">
        <v>208301.03899999999</v>
      </c>
    </row>
    <row r="30" spans="1:3" s="7" customFormat="1" x14ac:dyDescent="0.25">
      <c r="A30" s="4">
        <v>26</v>
      </c>
      <c r="B30" s="8" t="s">
        <v>79</v>
      </c>
      <c r="C30" s="31">
        <v>85475.6</v>
      </c>
    </row>
    <row r="31" spans="1:3" s="7" customFormat="1" x14ac:dyDescent="0.25">
      <c r="A31" s="4">
        <v>27</v>
      </c>
      <c r="B31" s="8" t="s">
        <v>76</v>
      </c>
      <c r="C31" s="31">
        <v>43628.18</v>
      </c>
    </row>
    <row r="32" spans="1:3" s="7" customFormat="1" x14ac:dyDescent="0.25">
      <c r="A32" s="4">
        <v>28</v>
      </c>
      <c r="B32" s="8" t="s">
        <v>69</v>
      </c>
      <c r="C32" s="31">
        <v>64198.85</v>
      </c>
    </row>
    <row r="33" spans="1:3" s="7" customFormat="1" x14ac:dyDescent="0.25">
      <c r="A33" s="4">
        <v>29</v>
      </c>
      <c r="B33" s="8" t="s">
        <v>70</v>
      </c>
      <c r="C33" s="31">
        <v>53417.02</v>
      </c>
    </row>
    <row r="34" spans="1:3" s="7" customFormat="1" ht="22.5" customHeight="1" x14ac:dyDescent="0.25">
      <c r="A34" s="4">
        <v>30</v>
      </c>
      <c r="B34" s="8" t="s">
        <v>77</v>
      </c>
      <c r="C34" s="31">
        <v>31935.32</v>
      </c>
    </row>
    <row r="35" spans="1:3" s="7" customFormat="1" x14ac:dyDescent="0.25">
      <c r="A35" s="4">
        <v>31</v>
      </c>
      <c r="B35" s="8" t="s">
        <v>68</v>
      </c>
      <c r="C35" s="31">
        <v>4717.2</v>
      </c>
    </row>
    <row r="36" spans="1:3" s="33" customFormat="1" x14ac:dyDescent="0.25">
      <c r="A36" s="32">
        <v>32</v>
      </c>
      <c r="B36" s="8" t="s">
        <v>74</v>
      </c>
      <c r="C36" s="31">
        <v>50000</v>
      </c>
    </row>
    <row r="37" spans="1:3" s="7" customFormat="1" ht="27" x14ac:dyDescent="0.25">
      <c r="A37" s="4">
        <v>33</v>
      </c>
      <c r="B37" s="8" t="s">
        <v>72</v>
      </c>
      <c r="C37" s="31">
        <v>2532</v>
      </c>
    </row>
    <row r="38" spans="1:3" s="7" customFormat="1" ht="20.25" customHeight="1" x14ac:dyDescent="0.25">
      <c r="A38" s="4">
        <v>34</v>
      </c>
      <c r="B38" s="8" t="s">
        <v>78</v>
      </c>
      <c r="C38" s="31">
        <v>367.57600000000002</v>
      </c>
    </row>
    <row r="39" spans="1:3" s="7" customFormat="1" x14ac:dyDescent="0.25">
      <c r="A39" s="4">
        <v>35</v>
      </c>
      <c r="B39" s="8" t="s">
        <v>73</v>
      </c>
      <c r="C39" s="31">
        <v>2138.73</v>
      </c>
    </row>
    <row r="40" spans="1:3" x14ac:dyDescent="0.25">
      <c r="A40" s="70" t="s">
        <v>3</v>
      </c>
      <c r="B40" s="70"/>
      <c r="C40" s="23">
        <f>+SUM(C5:C39)</f>
        <v>1950141.85296</v>
      </c>
    </row>
    <row r="41" spans="1:3" x14ac:dyDescent="0.25">
      <c r="A41" s="28"/>
      <c r="B41" s="28"/>
      <c r="C41" s="29"/>
    </row>
    <row r="42" spans="1:3" x14ac:dyDescent="0.25">
      <c r="A42" s="28"/>
      <c r="B42" s="28"/>
      <c r="C42" s="29"/>
    </row>
    <row r="43" spans="1:3" x14ac:dyDescent="0.25">
      <c r="A43" s="28"/>
      <c r="B43" s="28"/>
      <c r="C43" s="29"/>
    </row>
    <row r="45" spans="1:3" x14ac:dyDescent="0.25">
      <c r="A45" s="72"/>
      <c r="B45" s="72"/>
      <c r="C45" s="72"/>
    </row>
    <row r="46" spans="1:3" x14ac:dyDescent="0.25">
      <c r="A46" s="72" t="s">
        <v>44</v>
      </c>
      <c r="B46" s="72"/>
      <c r="C46" s="72"/>
    </row>
  </sheetData>
  <mergeCells count="5">
    <mergeCell ref="A3:C3"/>
    <mergeCell ref="A40:B40"/>
    <mergeCell ref="A1:C1"/>
    <mergeCell ref="A45:C45"/>
    <mergeCell ref="A46:C46"/>
  </mergeCells>
  <pageMargins left="0.25" right="0.25" top="0.25" bottom="0.2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115" zoomScaleNormal="115" zoomScaleSheetLayoutView="100" workbookViewId="0">
      <pane ySplit="2" topLeftCell="A27" activePane="bottomLeft" state="frozen"/>
      <selection pane="bottomLeft" activeCell="B40" sqref="B40"/>
    </sheetView>
  </sheetViews>
  <sheetFormatPr defaultRowHeight="16.5" x14ac:dyDescent="0.3"/>
  <cols>
    <col min="1" max="1" width="5.5703125" style="11" customWidth="1"/>
    <col min="2" max="2" width="78.7109375" style="1" customWidth="1"/>
    <col min="3" max="3" width="16.5703125" style="12" customWidth="1"/>
    <col min="4" max="16384" width="9.140625" style="1"/>
  </cols>
  <sheetData>
    <row r="1" spans="1:3" ht="45" customHeight="1" x14ac:dyDescent="0.3">
      <c r="A1" s="73" t="s">
        <v>38</v>
      </c>
      <c r="B1" s="73"/>
      <c r="C1" s="73"/>
    </row>
    <row r="2" spans="1:3" ht="40.5" x14ac:dyDescent="0.3">
      <c r="A2" s="2" t="s">
        <v>0</v>
      </c>
      <c r="B2" s="2" t="s">
        <v>1</v>
      </c>
      <c r="C2" s="3" t="s">
        <v>2</v>
      </c>
    </row>
    <row r="3" spans="1:3" s="7" customFormat="1" ht="35.25" customHeight="1" x14ac:dyDescent="0.25">
      <c r="A3" s="4">
        <v>1</v>
      </c>
      <c r="B3" s="5" t="s">
        <v>4</v>
      </c>
      <c r="C3" s="6">
        <v>52899.999600000003</v>
      </c>
    </row>
    <row r="4" spans="1:3" s="7" customFormat="1" ht="35.25" customHeight="1" x14ac:dyDescent="0.25">
      <c r="A4" s="4">
        <v>2</v>
      </c>
      <c r="B4" s="5" t="s">
        <v>5</v>
      </c>
      <c r="C4" s="6">
        <v>3330.3319999999999</v>
      </c>
    </row>
    <row r="5" spans="1:3" s="7" customFormat="1" ht="20.25" customHeight="1" x14ac:dyDescent="0.25">
      <c r="A5" s="4">
        <v>3</v>
      </c>
      <c r="B5" s="5" t="s">
        <v>6</v>
      </c>
      <c r="C5" s="6">
        <v>2973</v>
      </c>
    </row>
    <row r="6" spans="1:3" s="7" customFormat="1" ht="35.25" customHeight="1" x14ac:dyDescent="0.25">
      <c r="A6" s="4">
        <v>4</v>
      </c>
      <c r="B6" s="5" t="s">
        <v>7</v>
      </c>
      <c r="C6" s="6">
        <v>6398.5</v>
      </c>
    </row>
    <row r="7" spans="1:3" s="7" customFormat="1" ht="35.25" customHeight="1" x14ac:dyDescent="0.25">
      <c r="A7" s="4">
        <v>5</v>
      </c>
      <c r="B7" s="5" t="s">
        <v>8</v>
      </c>
      <c r="C7" s="6">
        <v>16164</v>
      </c>
    </row>
    <row r="8" spans="1:3" s="7" customFormat="1" ht="20.25" customHeight="1" x14ac:dyDescent="0.25">
      <c r="A8" s="4">
        <v>6</v>
      </c>
      <c r="B8" s="5" t="s">
        <v>9</v>
      </c>
      <c r="C8" s="6">
        <v>5388</v>
      </c>
    </row>
    <row r="9" spans="1:3" s="7" customFormat="1" ht="20.25" customHeight="1" x14ac:dyDescent="0.25">
      <c r="A9" s="4">
        <v>7</v>
      </c>
      <c r="B9" s="5" t="s">
        <v>10</v>
      </c>
      <c r="C9" s="6">
        <v>2332</v>
      </c>
    </row>
    <row r="10" spans="1:3" s="7" customFormat="1" ht="20.25" customHeight="1" x14ac:dyDescent="0.25">
      <c r="A10" s="4">
        <v>8</v>
      </c>
      <c r="B10" s="5" t="s">
        <v>11</v>
      </c>
      <c r="C10" s="6">
        <v>5564</v>
      </c>
    </row>
    <row r="11" spans="1:3" s="7" customFormat="1" ht="20.25" customHeight="1" x14ac:dyDescent="0.25">
      <c r="A11" s="4">
        <v>9</v>
      </c>
      <c r="B11" s="5" t="s">
        <v>12</v>
      </c>
      <c r="C11" s="6">
        <v>13037.4</v>
      </c>
    </row>
    <row r="12" spans="1:3" s="7" customFormat="1" ht="20.25" customHeight="1" x14ac:dyDescent="0.25">
      <c r="A12" s="4">
        <v>10</v>
      </c>
      <c r="B12" s="5" t="s">
        <v>13</v>
      </c>
      <c r="C12" s="6">
        <v>518</v>
      </c>
    </row>
    <row r="13" spans="1:3" s="7" customFormat="1" ht="20.25" customHeight="1" x14ac:dyDescent="0.25">
      <c r="A13" s="4">
        <v>11</v>
      </c>
      <c r="B13" s="5" t="s">
        <v>14</v>
      </c>
      <c r="C13" s="6">
        <v>12598.981</v>
      </c>
    </row>
    <row r="14" spans="1:3" s="7" customFormat="1" ht="20.25" customHeight="1" x14ac:dyDescent="0.25">
      <c r="A14" s="4">
        <v>12</v>
      </c>
      <c r="B14" s="5" t="s">
        <v>15</v>
      </c>
      <c r="C14" s="6">
        <v>5818.4</v>
      </c>
    </row>
    <row r="15" spans="1:3" s="7" customFormat="1" ht="35.25" customHeight="1" x14ac:dyDescent="0.25">
      <c r="A15" s="4">
        <v>13</v>
      </c>
      <c r="B15" s="5" t="s">
        <v>16</v>
      </c>
      <c r="C15" s="6">
        <v>7383.2</v>
      </c>
    </row>
    <row r="16" spans="1:3" s="7" customFormat="1" ht="35.25" customHeight="1" x14ac:dyDescent="0.25">
      <c r="A16" s="4">
        <v>14</v>
      </c>
      <c r="B16" s="5" t="s">
        <v>17</v>
      </c>
      <c r="C16" s="6">
        <v>9893.6438617400017</v>
      </c>
    </row>
    <row r="17" spans="1:3" s="7" customFormat="1" ht="13.5" x14ac:dyDescent="0.25">
      <c r="A17" s="4">
        <v>15</v>
      </c>
      <c r="B17" s="5" t="s">
        <v>18</v>
      </c>
      <c r="C17" s="6">
        <v>4697.5</v>
      </c>
    </row>
    <row r="18" spans="1:3" s="7" customFormat="1" ht="35.25" customHeight="1" x14ac:dyDescent="0.25">
      <c r="A18" s="4">
        <v>16</v>
      </c>
      <c r="B18" s="5" t="s">
        <v>19</v>
      </c>
      <c r="C18" s="6">
        <v>7754.5</v>
      </c>
    </row>
    <row r="19" spans="1:3" s="7" customFormat="1" ht="35.25" customHeight="1" x14ac:dyDescent="0.25">
      <c r="A19" s="4">
        <v>17</v>
      </c>
      <c r="B19" s="5" t="s">
        <v>20</v>
      </c>
      <c r="C19" s="6">
        <v>14882.400000000001</v>
      </c>
    </row>
    <row r="20" spans="1:3" s="7" customFormat="1" ht="22.5" customHeight="1" x14ac:dyDescent="0.25">
      <c r="A20" s="4">
        <v>18</v>
      </c>
      <c r="B20" s="5" t="s">
        <v>21</v>
      </c>
      <c r="C20" s="6">
        <v>2562.75</v>
      </c>
    </row>
    <row r="21" spans="1:3" s="7" customFormat="1" ht="40.5" x14ac:dyDescent="0.25">
      <c r="A21" s="4">
        <v>19</v>
      </c>
      <c r="B21" s="5" t="s">
        <v>22</v>
      </c>
      <c r="C21" s="6">
        <v>2070</v>
      </c>
    </row>
    <row r="22" spans="1:3" s="7" customFormat="1" ht="35.25" customHeight="1" x14ac:dyDescent="0.25">
      <c r="A22" s="4">
        <v>20</v>
      </c>
      <c r="B22" s="5" t="s">
        <v>23</v>
      </c>
      <c r="C22" s="6">
        <v>944.7</v>
      </c>
    </row>
    <row r="23" spans="1:3" s="7" customFormat="1" ht="22.5" customHeight="1" x14ac:dyDescent="0.25">
      <c r="A23" s="4">
        <v>21</v>
      </c>
      <c r="B23" s="5" t="s">
        <v>24</v>
      </c>
      <c r="C23" s="6">
        <v>728.27735848980001</v>
      </c>
    </row>
    <row r="24" spans="1:3" s="7" customFormat="1" ht="35.25" customHeight="1" x14ac:dyDescent="0.25">
      <c r="A24" s="4">
        <v>22</v>
      </c>
      <c r="B24" s="5" t="s">
        <v>25</v>
      </c>
      <c r="C24" s="6">
        <v>715.17114097429999</v>
      </c>
    </row>
    <row r="25" spans="1:3" s="9" customFormat="1" ht="35.25" customHeight="1" x14ac:dyDescent="0.25">
      <c r="A25" s="4">
        <v>23</v>
      </c>
      <c r="B25" s="8" t="s">
        <v>26</v>
      </c>
      <c r="C25" s="6">
        <v>5721</v>
      </c>
    </row>
    <row r="26" spans="1:3" s="9" customFormat="1" ht="35.25" customHeight="1" x14ac:dyDescent="0.25">
      <c r="A26" s="4">
        <v>24</v>
      </c>
      <c r="B26" s="8" t="s">
        <v>27</v>
      </c>
      <c r="C26" s="6">
        <v>973</v>
      </c>
    </row>
    <row r="27" spans="1:3" s="9" customFormat="1" ht="20.25" customHeight="1" x14ac:dyDescent="0.25">
      <c r="A27" s="4">
        <v>25</v>
      </c>
      <c r="B27" s="5" t="s">
        <v>28</v>
      </c>
      <c r="C27" s="6">
        <v>19321</v>
      </c>
    </row>
    <row r="28" spans="1:3" s="9" customFormat="1" ht="20.25" customHeight="1" x14ac:dyDescent="0.25">
      <c r="A28" s="4">
        <v>26</v>
      </c>
      <c r="B28" s="5" t="s">
        <v>29</v>
      </c>
      <c r="C28" s="6">
        <v>493.05</v>
      </c>
    </row>
    <row r="29" spans="1:3" s="9" customFormat="1" ht="20.25" customHeight="1" x14ac:dyDescent="0.25">
      <c r="A29" s="4">
        <v>27</v>
      </c>
      <c r="B29" s="5" t="s">
        <v>30</v>
      </c>
      <c r="C29" s="6">
        <v>227.57</v>
      </c>
    </row>
    <row r="30" spans="1:3" s="9" customFormat="1" ht="27" x14ac:dyDescent="0.25">
      <c r="A30" s="4">
        <v>28</v>
      </c>
      <c r="B30" s="5" t="s">
        <v>31</v>
      </c>
      <c r="C30" s="6">
        <v>1095.18</v>
      </c>
    </row>
    <row r="31" spans="1:3" s="9" customFormat="1" ht="40.5" x14ac:dyDescent="0.25">
      <c r="A31" s="4">
        <v>29</v>
      </c>
      <c r="B31" s="5" t="s">
        <v>32</v>
      </c>
      <c r="C31" s="6">
        <v>214.37</v>
      </c>
    </row>
    <row r="32" spans="1:3" s="9" customFormat="1" ht="20.25" customHeight="1" x14ac:dyDescent="0.25">
      <c r="A32" s="4">
        <v>30</v>
      </c>
      <c r="B32" s="8" t="s">
        <v>33</v>
      </c>
      <c r="C32" s="6">
        <v>2656.4143600000002</v>
      </c>
    </row>
    <row r="33" spans="1:3" s="9" customFormat="1" ht="35.25" customHeight="1" x14ac:dyDescent="0.25">
      <c r="A33" s="4">
        <v>31</v>
      </c>
      <c r="B33" s="8" t="s">
        <v>34</v>
      </c>
      <c r="C33" s="6">
        <v>712.2</v>
      </c>
    </row>
    <row r="34" spans="1:3" s="9" customFormat="1" ht="20.25" customHeight="1" x14ac:dyDescent="0.25">
      <c r="A34" s="4">
        <v>32</v>
      </c>
      <c r="B34" s="8" t="s">
        <v>35</v>
      </c>
      <c r="C34" s="6">
        <v>948.35</v>
      </c>
    </row>
    <row r="35" spans="1:3" s="9" customFormat="1" ht="20.25" customHeight="1" x14ac:dyDescent="0.25">
      <c r="A35" s="4">
        <v>33</v>
      </c>
      <c r="B35" s="8" t="s">
        <v>36</v>
      </c>
      <c r="C35" s="6">
        <v>932.3</v>
      </c>
    </row>
    <row r="36" spans="1:3" s="9" customFormat="1" ht="35.25" customHeight="1" x14ac:dyDescent="0.25">
      <c r="A36" s="4">
        <v>34</v>
      </c>
      <c r="B36" s="8" t="s">
        <v>37</v>
      </c>
      <c r="C36" s="6">
        <v>7770.87</v>
      </c>
    </row>
    <row r="37" spans="1:3" x14ac:dyDescent="0.3">
      <c r="A37" s="74" t="s">
        <v>3</v>
      </c>
      <c r="B37" s="74"/>
      <c r="C37" s="10">
        <f t="shared" ref="C37" si="0">+SUM(C3:C36)</f>
        <v>219720.05932120411</v>
      </c>
    </row>
    <row r="38" spans="1:3" s="16" customFormat="1" ht="30" customHeight="1" x14ac:dyDescent="0.25">
      <c r="A38" s="13"/>
      <c r="B38" s="14" t="s">
        <v>40</v>
      </c>
      <c r="C38" s="15"/>
    </row>
    <row r="39" spans="1:3" s="16" customFormat="1" ht="30" customHeight="1" x14ac:dyDescent="0.25">
      <c r="A39" s="13"/>
      <c r="B39" s="14" t="s">
        <v>39</v>
      </c>
      <c r="C39" s="15"/>
    </row>
    <row r="40" spans="1:3" s="16" customFormat="1" ht="30" customHeight="1" x14ac:dyDescent="0.25">
      <c r="A40" s="13"/>
      <c r="B40" s="14" t="s">
        <v>41</v>
      </c>
      <c r="C40" s="15"/>
    </row>
    <row r="41" spans="1:3" s="16" customFormat="1" ht="30" customHeight="1" x14ac:dyDescent="0.25">
      <c r="A41" s="13"/>
      <c r="B41" s="13" t="s">
        <v>42</v>
      </c>
      <c r="C41" s="15"/>
    </row>
  </sheetData>
  <mergeCells count="2">
    <mergeCell ref="A1:C1"/>
    <mergeCell ref="A37:B37"/>
  </mergeCells>
  <pageMargins left="0.25" right="0.25" top="0.25" bottom="0.2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Տնտեսում (3)</vt:lpstr>
      <vt:lpstr>Տնտեսում (2)</vt:lpstr>
      <vt:lpstr>Տնտեսում</vt:lpstr>
      <vt:lpstr>Տնտեսում!Область_печати</vt:lpstr>
      <vt:lpstr>'Տնտեսում (2)'!Область_печати</vt:lpstr>
      <vt:lpstr>'Տնտեսում (3)'!Область_печати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ComPoint</cp:lastModifiedBy>
  <cp:lastPrinted>2023-02-24T12:04:36Z</cp:lastPrinted>
  <dcterms:created xsi:type="dcterms:W3CDTF">2019-02-20T13:18:56Z</dcterms:created>
  <dcterms:modified xsi:type="dcterms:W3CDTF">2023-02-24T12:14:11Z</dcterms:modified>
</cp:coreProperties>
</file>